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900" windowHeight="11640" tabRatio="943" activeTab="0"/>
  </bookViews>
  <sheets>
    <sheet name="7_spausdinti" sheetId="1" r:id="rId1"/>
  </sheets>
  <definedNames>
    <definedName name="_xlnm.Print_Area" localSheetId="0">'7_spausdinti'!$A$1:$I$33</definedName>
  </definedNames>
  <calcPr fullCalcOnLoad="1"/>
</workbook>
</file>

<file path=xl/comments1.xml><?xml version="1.0" encoding="utf-8"?>
<comments xmlns="http://schemas.openxmlformats.org/spreadsheetml/2006/main">
  <authors>
    <author>All</author>
  </authors>
  <commentList>
    <comment ref="E25" authorId="0">
      <text>
        <r>
          <rPr>
            <b/>
            <sz val="8"/>
            <rFont val="Tahoma"/>
            <family val="0"/>
          </rPr>
          <t>All:</t>
        </r>
        <r>
          <rPr>
            <sz val="8"/>
            <rFont val="Tahoma"/>
            <family val="0"/>
          </rPr>
          <t xml:space="preserve">
2282104,2282105,2282501,2282106</t>
        </r>
      </text>
    </comment>
  </commentList>
</comments>
</file>

<file path=xl/sharedStrings.xml><?xml version="1.0" encoding="utf-8"?>
<sst xmlns="http://schemas.openxmlformats.org/spreadsheetml/2006/main" count="51" uniqueCount="47">
  <si>
    <t>17-ojo VSAFAS „Finansinis turtas ir finansiniai įsipareigojimai“</t>
  </si>
  <si>
    <t>Eil. Nr.</t>
  </si>
  <si>
    <t>1.</t>
  </si>
  <si>
    <t>1.2.</t>
  </si>
  <si>
    <t>1.3.</t>
  </si>
  <si>
    <t>1.4.</t>
  </si>
  <si>
    <t>2.</t>
  </si>
  <si>
    <t>3.</t>
  </si>
  <si>
    <t>1.5.</t>
  </si>
  <si>
    <t>Straipsnio pavadinimas</t>
  </si>
  <si>
    <t>Paskutinė ataskaitinio laikotarpio diena</t>
  </si>
  <si>
    <t>Paskutinė praėjusio ataskaitinio laikotarpio diena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</si>
  <si>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</si>
  <si>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</si>
  <si>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</si>
  <si>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</si>
  <si>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</si>
  <si>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</si>
  <si>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</si>
  <si>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</si>
  <si>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</si>
  <si>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Kitos</t>
  </si>
  <si>
    <t>Sukauptos gautinos sumos</t>
  </si>
  <si>
    <t>Iš biudžeto</t>
  </si>
  <si>
    <t>Kitos gautinos sumos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</si>
  <si>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</si>
  <si>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</si>
  <si>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</si>
  <si>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</si>
  <si>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</si>
  <si>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</si>
  <si>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 xml:space="preserve"> 1.1.</t>
  </si>
  <si>
    <t>1.2.1.</t>
  </si>
  <si>
    <t>1.2.2.</t>
  </si>
  <si>
    <t>1.3.2.</t>
  </si>
  <si>
    <t>1.3.3.</t>
  </si>
  <si>
    <t>1.3.4.</t>
  </si>
  <si>
    <t>1.3.5.</t>
  </si>
  <si>
    <t>1.3.1.</t>
  </si>
  <si>
    <t>Gautinos sumos už konfiskuotą turtą, baudos ir kitos netesybos</t>
  </si>
  <si>
    <t>1.5.1.</t>
  </si>
  <si>
    <t>1.5.2.</t>
  </si>
  <si>
    <t>1.6.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</si>
  <si>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</si>
  <si>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</si>
  <si>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5 priedas. Pastaba Nr.5</t>
  </si>
  <si>
    <t>7 priedas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</si>
</sst>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trike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2" fontId="0" fillId="32" borderId="0" xfId="0" applyNumberFormat="1" applyFont="1" applyFill="1" applyBorder="1" applyAlignment="1">
      <alignment horizontal="left" vertical="center"/>
    </xf>
    <xf numFmtId="2" fontId="3" fillId="32" borderId="0" xfId="0" applyNumberFormat="1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zoomScaleSheetLayoutView="90" zoomScalePageLayoutView="0" workbookViewId="0" topLeftCell="A1">
      <selection activeCell="L13" sqref="L13"/>
    </sheetView>
  </sheetViews>
  <sheetFormatPr defaultColWidth="9.140625" defaultRowHeight="12.75"/>
  <cols>
    <col min="1" max="1" width="11.8515625" style="1" customWidth="1"/>
    <col min="2" max="2" width="1.8515625" style="1" customWidth="1"/>
    <col min="3" max="3" width="34.8515625" style="1" customWidth="1"/>
    <col min="4" max="4" width="7.140625" style="1" customWidth="1"/>
    <col min="5" max="5" width="11.28125" style="1" customWidth="1"/>
    <col min="6" max="6" width="12.8515625" style="1" customWidth="1"/>
    <col min="7" max="7" width="7.140625" style="1" customWidth="1"/>
    <col min="8" max="8" width="12.28125" style="1" customWidth="1"/>
    <col min="9" max="9" width="12.8515625" style="1" customWidth="1"/>
    <col min="10" max="16384" width="9.140625" style="1" customWidth="1"/>
  </cols>
  <sheetData>
    <row r="1" spans="1:6" ht="12.75">
      <c r="A1" s="13" t="s">
        <v>45</v>
      </c>
      <c r="F1" s="13"/>
    </row>
    <row r="2" spans="6:9" ht="12.75">
      <c r="F2" s="31" t="s">
        <v>0</v>
      </c>
      <c r="G2" s="31"/>
      <c r="H2" s="31"/>
      <c r="I2" s="31"/>
    </row>
    <row r="3" spans="2:6" ht="12.75">
      <c r="B3" s="2"/>
      <c r="F3" s="1" t="s">
        <v>46</v>
      </c>
    </row>
    <row r="4" ht="12.75"/>
    <row r="5" spans="1:9" ht="32.25" customHeight="1">
      <c r="A5" s="32" t="s">
        <v>29</v>
      </c>
      <c r="B5" s="32"/>
      <c r="C5" s="32"/>
      <c r="D5" s="32"/>
      <c r="E5" s="32"/>
      <c r="F5" s="32"/>
      <c r="G5" s="32"/>
      <c r="H5" s="32"/>
      <c r="I5" s="32"/>
    </row>
    <row r="6" spans="1:9" ht="12.75" customHeight="1">
      <c r="A6" s="3"/>
      <c r="B6" s="3"/>
      <c r="C6" s="3"/>
      <c r="D6" s="3"/>
      <c r="E6" s="3"/>
      <c r="F6" s="3"/>
      <c r="G6" s="3"/>
      <c r="H6" s="3"/>
      <c r="I6" s="3"/>
    </row>
    <row r="7" spans="1:9" ht="31.5" customHeight="1">
      <c r="A7" s="32" t="s">
        <v>30</v>
      </c>
      <c r="B7" s="32"/>
      <c r="C7" s="32"/>
      <c r="D7" s="32"/>
      <c r="E7" s="32"/>
      <c r="F7" s="32"/>
      <c r="G7" s="32"/>
      <c r="H7" s="32"/>
      <c r="I7" s="32"/>
    </row>
    <row r="8" ht="12.75"/>
    <row r="9" spans="1:9" ht="25.5" customHeight="1">
      <c r="A9" s="33" t="s">
        <v>1</v>
      </c>
      <c r="B9" s="34" t="s">
        <v>9</v>
      </c>
      <c r="C9" s="35"/>
      <c r="D9" s="33" t="s">
        <v>10</v>
      </c>
      <c r="E9" s="33"/>
      <c r="F9" s="33"/>
      <c r="G9" s="33" t="s">
        <v>11</v>
      </c>
      <c r="H9" s="33"/>
      <c r="I9" s="33"/>
    </row>
    <row r="10" spans="1:9" ht="89.25">
      <c r="A10" s="33"/>
      <c r="B10" s="36"/>
      <c r="C10" s="37"/>
      <c r="D10" s="5" t="s">
        <v>25</v>
      </c>
      <c r="E10" s="5" t="s">
        <v>26</v>
      </c>
      <c r="F10" s="5" t="s">
        <v>27</v>
      </c>
      <c r="G10" s="5" t="s">
        <v>25</v>
      </c>
      <c r="H10" s="5" t="s">
        <v>26</v>
      </c>
      <c r="I10" s="5" t="s">
        <v>27</v>
      </c>
    </row>
    <row r="11" spans="1:9" ht="12.75">
      <c r="A11" s="5">
        <v>1</v>
      </c>
      <c r="B11" s="29">
        <v>2</v>
      </c>
      <c r="C11" s="30"/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</row>
    <row r="12" spans="1:9" ht="25.5" customHeight="1">
      <c r="A12" s="4" t="s">
        <v>2</v>
      </c>
      <c r="B12" s="27" t="s">
        <v>28</v>
      </c>
      <c r="C12" s="28"/>
      <c r="D12" s="5"/>
      <c r="E12" s="17">
        <f>SUM(E13+E17+E24+E27)</f>
        <v>162358.56999999998</v>
      </c>
      <c r="F12" s="17">
        <f>SUM(F13+F17+F24+F27)</f>
        <v>155213.93</v>
      </c>
      <c r="G12" s="5"/>
      <c r="H12" s="17">
        <f>SUM(H13+H17+H24+H27)</f>
        <v>244198.74</v>
      </c>
      <c r="I12" s="17">
        <f>SUM(I13+I17+I24+I27)</f>
        <v>232380.09</v>
      </c>
    </row>
    <row r="13" spans="1:9" ht="15" customHeight="1">
      <c r="A13" s="5" t="s">
        <v>31</v>
      </c>
      <c r="B13" s="38" t="s">
        <v>15</v>
      </c>
      <c r="C13" s="39"/>
      <c r="D13" s="5"/>
      <c r="E13" s="5"/>
      <c r="F13" s="5"/>
      <c r="G13" s="5"/>
      <c r="H13" s="5">
        <v>2807.17</v>
      </c>
      <c r="I13" s="5">
        <v>2807.17</v>
      </c>
    </row>
    <row r="14" spans="1:9" ht="12.75" customHeight="1">
      <c r="A14" s="5" t="s">
        <v>3</v>
      </c>
      <c r="B14" s="40" t="s">
        <v>12</v>
      </c>
      <c r="C14" s="41"/>
      <c r="D14" s="8"/>
      <c r="E14" s="8"/>
      <c r="F14" s="8"/>
      <c r="G14" s="8"/>
      <c r="H14" s="8"/>
      <c r="I14" s="8"/>
    </row>
    <row r="15" spans="1:9" ht="12.75" customHeight="1">
      <c r="A15" s="5" t="s">
        <v>32</v>
      </c>
      <c r="B15" s="6"/>
      <c r="C15" s="7" t="s">
        <v>13</v>
      </c>
      <c r="D15" s="9"/>
      <c r="E15" s="9"/>
      <c r="F15" s="9"/>
      <c r="G15" s="9"/>
      <c r="H15" s="9"/>
      <c r="I15" s="9"/>
    </row>
    <row r="16" spans="1:9" ht="12.75" customHeight="1">
      <c r="A16" s="5" t="s">
        <v>33</v>
      </c>
      <c r="B16" s="6"/>
      <c r="C16" s="7" t="s">
        <v>14</v>
      </c>
      <c r="D16" s="9"/>
      <c r="E16" s="9"/>
      <c r="F16" s="9"/>
      <c r="G16" s="9"/>
      <c r="H16" s="9"/>
      <c r="I16" s="9"/>
    </row>
    <row r="17" spans="1:9" ht="25.5" customHeight="1">
      <c r="A17" s="5" t="s">
        <v>4</v>
      </c>
      <c r="B17" s="40" t="s">
        <v>16</v>
      </c>
      <c r="C17" s="41"/>
      <c r="D17" s="8"/>
      <c r="E17" s="8">
        <f>SUM(E22)</f>
        <v>1849.83</v>
      </c>
      <c r="F17" s="8">
        <f>SUM(F19)</f>
        <v>0</v>
      </c>
      <c r="G17" s="8"/>
      <c r="H17" s="8">
        <f>SUM(H22)</f>
        <v>2546.84</v>
      </c>
      <c r="I17" s="8">
        <f>SUM(I19)</f>
        <v>0</v>
      </c>
    </row>
    <row r="18" spans="1:9" ht="12.75" customHeight="1">
      <c r="A18" s="5" t="s">
        <v>38</v>
      </c>
      <c r="B18" s="6"/>
      <c r="C18" s="7" t="s">
        <v>17</v>
      </c>
      <c r="D18" s="9"/>
      <c r="E18" s="9"/>
      <c r="F18" s="9"/>
      <c r="G18" s="9"/>
      <c r="H18" s="9"/>
      <c r="I18" s="9"/>
    </row>
    <row r="19" spans="1:9" ht="12.75" customHeight="1">
      <c r="A19" s="5" t="s">
        <v>34</v>
      </c>
      <c r="B19" s="6"/>
      <c r="C19" s="7" t="s">
        <v>18</v>
      </c>
      <c r="D19" s="9"/>
      <c r="E19" s="9"/>
      <c r="F19" s="9"/>
      <c r="G19" s="9"/>
      <c r="H19" s="9"/>
      <c r="I19" s="9"/>
    </row>
    <row r="20" spans="1:9" ht="12.75" customHeight="1">
      <c r="A20" s="5" t="s">
        <v>35</v>
      </c>
      <c r="B20" s="6"/>
      <c r="C20" s="7" t="s">
        <v>19</v>
      </c>
      <c r="D20" s="9"/>
      <c r="E20" s="9"/>
      <c r="F20" s="9"/>
      <c r="G20" s="9"/>
      <c r="H20" s="9"/>
      <c r="I20" s="9"/>
    </row>
    <row r="21" spans="1:9" ht="12.75" customHeight="1">
      <c r="A21" s="5" t="s">
        <v>36</v>
      </c>
      <c r="B21" s="6"/>
      <c r="C21" s="7" t="s">
        <v>20</v>
      </c>
      <c r="D21" s="9"/>
      <c r="E21" s="9"/>
      <c r="F21" s="9"/>
      <c r="G21" s="9"/>
      <c r="H21" s="9"/>
      <c r="I21" s="9"/>
    </row>
    <row r="22" spans="1:9" ht="12.75" customHeight="1">
      <c r="A22" s="5" t="s">
        <v>37</v>
      </c>
      <c r="B22" s="6"/>
      <c r="C22" s="7" t="s">
        <v>21</v>
      </c>
      <c r="D22" s="9"/>
      <c r="E22" s="9">
        <v>1849.83</v>
      </c>
      <c r="F22" s="9"/>
      <c r="G22" s="9"/>
      <c r="H22" s="9">
        <v>2546.84</v>
      </c>
      <c r="I22" s="9"/>
    </row>
    <row r="23" spans="1:9" ht="25.5" customHeight="1">
      <c r="A23" s="5" t="s">
        <v>5</v>
      </c>
      <c r="B23" s="40" t="s">
        <v>39</v>
      </c>
      <c r="C23" s="41"/>
      <c r="D23" s="8"/>
      <c r="E23" s="8"/>
      <c r="F23" s="8"/>
      <c r="G23" s="8"/>
      <c r="H23" s="8"/>
      <c r="I23" s="8"/>
    </row>
    <row r="24" spans="1:9" ht="12.75" customHeight="1">
      <c r="A24" s="5" t="s">
        <v>8</v>
      </c>
      <c r="B24" s="40" t="s">
        <v>22</v>
      </c>
      <c r="C24" s="41"/>
      <c r="D24" s="8"/>
      <c r="E24" s="14">
        <f>SUM(E25+E26)</f>
        <v>160102.88999999998</v>
      </c>
      <c r="F24" s="14">
        <f>SUM(F25)</f>
        <v>154808.08</v>
      </c>
      <c r="G24" s="8"/>
      <c r="H24" s="14">
        <f>SUM(H25+H26)</f>
        <v>236994.08</v>
      </c>
      <c r="I24" s="14">
        <f>SUM(I25+I26)</f>
        <v>227956.86</v>
      </c>
    </row>
    <row r="25" spans="1:9" ht="12.75" customHeight="1">
      <c r="A25" s="5" t="s">
        <v>40</v>
      </c>
      <c r="B25" s="6"/>
      <c r="C25" s="7" t="s">
        <v>23</v>
      </c>
      <c r="D25" s="9"/>
      <c r="E25" s="16">
        <v>154808.08</v>
      </c>
      <c r="F25" s="15">
        <v>154808.08</v>
      </c>
      <c r="G25" s="9"/>
      <c r="H25" s="15">
        <v>227956.86</v>
      </c>
      <c r="I25" s="15">
        <v>227956.86</v>
      </c>
    </row>
    <row r="26" spans="1:9" ht="12.75" customHeight="1">
      <c r="A26" s="5" t="s">
        <v>41</v>
      </c>
      <c r="B26" s="6"/>
      <c r="C26" s="7" t="s">
        <v>21</v>
      </c>
      <c r="D26" s="9"/>
      <c r="E26" s="15">
        <v>5294.81</v>
      </c>
      <c r="F26" s="9"/>
      <c r="G26" s="9"/>
      <c r="H26" s="9">
        <v>9037.22</v>
      </c>
      <c r="I26" s="9"/>
    </row>
    <row r="27" spans="1:9" ht="12.75" customHeight="1">
      <c r="A27" s="5" t="s">
        <v>42</v>
      </c>
      <c r="B27" s="40" t="s">
        <v>24</v>
      </c>
      <c r="C27" s="41"/>
      <c r="D27" s="8"/>
      <c r="E27" s="26">
        <v>405.85</v>
      </c>
      <c r="F27" s="26">
        <v>405.85</v>
      </c>
      <c r="G27" s="8"/>
      <c r="H27" s="8">
        <v>1850.65</v>
      </c>
      <c r="I27" s="8">
        <v>1616.06</v>
      </c>
    </row>
    <row r="28" spans="1:9" ht="38.25" customHeight="1">
      <c r="A28" s="4" t="s">
        <v>6</v>
      </c>
      <c r="B28" s="27" t="s">
        <v>43</v>
      </c>
      <c r="C28" s="44"/>
      <c r="D28" s="8"/>
      <c r="E28" s="8"/>
      <c r="F28" s="8"/>
      <c r="G28" s="8"/>
      <c r="H28" s="8"/>
      <c r="I28" s="8"/>
    </row>
    <row r="29" spans="1:9" ht="25.5" customHeight="1">
      <c r="A29" s="4" t="s">
        <v>7</v>
      </c>
      <c r="B29" s="45" t="s">
        <v>44</v>
      </c>
      <c r="C29" s="45"/>
      <c r="D29" s="8"/>
      <c r="E29" s="14">
        <f>SUM(E12-E28)</f>
        <v>162358.56999999998</v>
      </c>
      <c r="F29" s="14">
        <f>SUM(F12)</f>
        <v>155213.93</v>
      </c>
      <c r="G29" s="8"/>
      <c r="H29" s="14">
        <f>SUM(H12)</f>
        <v>244198.74</v>
      </c>
      <c r="I29" s="14">
        <f>SUM(I12)</f>
        <v>232380.09</v>
      </c>
    </row>
    <row r="30" spans="1:9" ht="12.75" customHeight="1">
      <c r="A30" s="10"/>
      <c r="B30" s="11"/>
      <c r="C30" s="11"/>
      <c r="D30" s="12"/>
      <c r="E30" s="12"/>
      <c r="F30" s="12"/>
      <c r="G30" s="12"/>
      <c r="H30" s="12"/>
      <c r="I30" s="12"/>
    </row>
    <row r="31" spans="3:8" ht="12.75">
      <c r="C31" s="19"/>
      <c r="D31" s="18"/>
      <c r="E31" s="19"/>
      <c r="F31" s="20"/>
      <c r="G31" s="21"/>
      <c r="H31" s="22"/>
    </row>
    <row r="32" spans="3:8" ht="12.75">
      <c r="C32" s="23"/>
      <c r="D32" s="23"/>
      <c r="E32" s="23"/>
      <c r="F32" s="20"/>
      <c r="G32" s="24"/>
      <c r="H32" s="24"/>
    </row>
    <row r="33" spans="3:8" ht="12.75">
      <c r="C33" s="42"/>
      <c r="D33" s="42"/>
      <c r="E33" s="42"/>
      <c r="F33" s="25"/>
      <c r="G33" s="43"/>
      <c r="H33" s="43"/>
    </row>
  </sheetData>
  <sheetProtection/>
  <mergeCells count="19">
    <mergeCell ref="B13:C13"/>
    <mergeCell ref="B17:C17"/>
    <mergeCell ref="B14:C14"/>
    <mergeCell ref="C33:E33"/>
    <mergeCell ref="G33:H33"/>
    <mergeCell ref="B28:C28"/>
    <mergeCell ref="B29:C29"/>
    <mergeCell ref="B27:C27"/>
    <mergeCell ref="B23:C23"/>
    <mergeCell ref="B24:C24"/>
    <mergeCell ref="B12:C12"/>
    <mergeCell ref="B11:C11"/>
    <mergeCell ref="F2:I2"/>
    <mergeCell ref="A5:I5"/>
    <mergeCell ref="A7:I7"/>
    <mergeCell ref="A9:A10"/>
    <mergeCell ref="D9:F9"/>
    <mergeCell ref="G9:I9"/>
    <mergeCell ref="B9:C10"/>
  </mergeCells>
  <printOptions horizontalCentered="1"/>
  <pageMargins left="0.7480314960629921" right="0.7480314960629921" top="0.5" bottom="0.51" header="0.5118110236220472" footer="0.5118110236220472"/>
  <pageSetup fitToHeight="1" fitToWidth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Buhaltere</cp:lastModifiedBy>
  <cp:lastPrinted>2015-02-26T09:03:02Z</cp:lastPrinted>
  <dcterms:created xsi:type="dcterms:W3CDTF">2009-09-03T08:07:00Z</dcterms:created>
  <dcterms:modified xsi:type="dcterms:W3CDTF">2015-02-26T09:03:27Z</dcterms:modified>
  <cp:category/>
  <cp:version/>
  <cp:contentType/>
  <cp:contentStatus/>
</cp:coreProperties>
</file>